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gomez\Documents\"/>
    </mc:Choice>
  </mc:AlternateContent>
  <bookViews>
    <workbookView xWindow="0" yWindow="0" windowWidth="20490" windowHeight="7455"/>
  </bookViews>
  <sheets>
    <sheet name="Table 1" sheetId="1" r:id="rId1"/>
  </sheets>
  <calcPr calcId="152511"/>
</workbook>
</file>

<file path=xl/calcChain.xml><?xml version="1.0" encoding="utf-8"?>
<calcChain xmlns="http://schemas.openxmlformats.org/spreadsheetml/2006/main">
  <c r="E8" i="1" l="1"/>
  <c r="E10" i="1"/>
  <c r="E11" i="1"/>
  <c r="E16" i="1"/>
  <c r="E18" i="1"/>
  <c r="E19" i="1"/>
  <c r="E24" i="1"/>
  <c r="E26" i="1"/>
  <c r="E27" i="1"/>
  <c r="E32" i="1"/>
  <c r="E34" i="1"/>
  <c r="E35" i="1"/>
  <c r="E40" i="1"/>
  <c r="E42" i="1"/>
  <c r="E43" i="1"/>
  <c r="D4" i="1"/>
  <c r="E4" i="1" s="1"/>
  <c r="D5" i="1"/>
  <c r="E5" i="1" s="1"/>
  <c r="D6" i="1"/>
  <c r="E6" i="1" s="1"/>
  <c r="D7" i="1"/>
  <c r="E7" i="1" s="1"/>
  <c r="D8" i="1"/>
  <c r="D9" i="1"/>
  <c r="E9" i="1" s="1"/>
  <c r="D10" i="1"/>
  <c r="D11" i="1"/>
  <c r="D12" i="1"/>
  <c r="E12" i="1" s="1"/>
  <c r="D13" i="1"/>
  <c r="E13" i="1" s="1"/>
  <c r="D14" i="1"/>
  <c r="E14" i="1" s="1"/>
  <c r="D15" i="1"/>
  <c r="E15" i="1" s="1"/>
  <c r="D16" i="1"/>
  <c r="D17" i="1"/>
  <c r="E17" i="1" s="1"/>
  <c r="D18" i="1"/>
  <c r="D19" i="1"/>
  <c r="D20" i="1"/>
  <c r="E20" i="1" s="1"/>
  <c r="D21" i="1"/>
  <c r="E21" i="1" s="1"/>
  <c r="D22" i="1"/>
  <c r="E22" i="1" s="1"/>
  <c r="D23" i="1"/>
  <c r="E23" i="1" s="1"/>
  <c r="D24" i="1"/>
  <c r="D25" i="1"/>
  <c r="E25" i="1" s="1"/>
  <c r="D26" i="1"/>
  <c r="D27" i="1"/>
  <c r="D28" i="1"/>
  <c r="E28" i="1" s="1"/>
  <c r="D29" i="1"/>
  <c r="E29" i="1" s="1"/>
  <c r="D30" i="1"/>
  <c r="E30" i="1" s="1"/>
  <c r="D31" i="1"/>
  <c r="E31" i="1" s="1"/>
  <c r="D32" i="1"/>
  <c r="D33" i="1"/>
  <c r="E33" i="1" s="1"/>
  <c r="D34" i="1"/>
  <c r="D35" i="1"/>
  <c r="D36" i="1"/>
  <c r="E36" i="1" s="1"/>
  <c r="D37" i="1"/>
  <c r="E37" i="1" s="1"/>
  <c r="D38" i="1"/>
  <c r="E38" i="1" s="1"/>
  <c r="D39" i="1"/>
  <c r="E39" i="1" s="1"/>
  <c r="D40" i="1"/>
  <c r="D41" i="1"/>
  <c r="E41" i="1" s="1"/>
  <c r="D42" i="1"/>
  <c r="D43" i="1"/>
  <c r="D44" i="1"/>
  <c r="E44" i="1" s="1"/>
  <c r="D45" i="1"/>
  <c r="E45" i="1" s="1"/>
  <c r="D46" i="1"/>
  <c r="E46" i="1" s="1"/>
  <c r="D3" i="1"/>
  <c r="E3" i="1" s="1"/>
</calcChain>
</file>

<file path=xl/sharedStrings.xml><?xml version="1.0" encoding="utf-8"?>
<sst xmlns="http://schemas.openxmlformats.org/spreadsheetml/2006/main" count="50" uniqueCount="50">
  <si>
    <t>LISTA DE PRECIOS MERCEDES-BENZ ABRIL 2025 V1</t>
  </si>
  <si>
    <t>Modelo</t>
  </si>
  <si>
    <r>
      <rPr>
        <sz val="11"/>
        <rFont val="Arial MT"/>
        <family val="2"/>
      </rPr>
      <t>C 350e</t>
    </r>
  </si>
  <si>
    <r>
      <rPr>
        <sz val="11"/>
        <rFont val="Arial MT"/>
        <family val="2"/>
      </rPr>
      <t>Mercedes-Maybach GLS 600 4MATIC FACELIFT</t>
    </r>
  </si>
  <si>
    <r>
      <rPr>
        <sz val="11"/>
        <rFont val="Arial MT"/>
        <family val="2"/>
      </rPr>
      <t>EQA 350 4MATIC PLUS</t>
    </r>
  </si>
  <si>
    <r>
      <rPr>
        <sz val="11"/>
        <rFont val="Arial MT"/>
        <family val="2"/>
      </rPr>
      <t>EQB 350 4MATIC PLUS</t>
    </r>
  </si>
  <si>
    <r>
      <rPr>
        <sz val="11"/>
        <rFont val="Arial MT"/>
        <family val="2"/>
      </rPr>
      <t>EQE 350+</t>
    </r>
  </si>
  <si>
    <r>
      <rPr>
        <sz val="11"/>
        <rFont val="Arial MT"/>
        <family val="2"/>
      </rPr>
      <t>EQE 350+ PLUS</t>
    </r>
  </si>
  <si>
    <r>
      <rPr>
        <sz val="11"/>
        <rFont val="Arial MT"/>
        <family val="2"/>
      </rPr>
      <t>EQS 450+</t>
    </r>
  </si>
  <si>
    <r>
      <rPr>
        <sz val="11"/>
        <rFont val="Arial MT"/>
        <family val="2"/>
      </rPr>
      <t>EQE 350+ SUV</t>
    </r>
  </si>
  <si>
    <r>
      <rPr>
        <sz val="11"/>
        <rFont val="Arial MT"/>
        <family val="2"/>
      </rPr>
      <t>EQS 450 4MATIC</t>
    </r>
  </si>
  <si>
    <r>
      <rPr>
        <sz val="11"/>
        <rFont val="Arial MT"/>
        <family val="2"/>
      </rPr>
      <t>EQS 450 4MATIC PLUS</t>
    </r>
  </si>
  <si>
    <r>
      <rPr>
        <sz val="11"/>
        <rFont val="Calibri"/>
        <family val="1"/>
      </rPr>
      <t>A 250 4MATIC</t>
    </r>
  </si>
  <si>
    <r>
      <rPr>
        <sz val="11"/>
        <rFont val="Calibri"/>
        <family val="1"/>
      </rPr>
      <t>E 300 Exclusive</t>
    </r>
  </si>
  <si>
    <r>
      <rPr>
        <sz val="11"/>
        <rFont val="Calibri"/>
        <family val="1"/>
      </rPr>
      <t>E 300 Exclusive (tap. Color)</t>
    </r>
  </si>
  <si>
    <r>
      <rPr>
        <sz val="11"/>
        <rFont val="Calibri"/>
        <family val="1"/>
      </rPr>
      <t>E 300 AMG LINE</t>
    </r>
  </si>
  <si>
    <r>
      <rPr>
        <sz val="11"/>
        <rFont val="Calibri"/>
        <family val="1"/>
      </rPr>
      <t>E 350e Exclusive</t>
    </r>
  </si>
  <si>
    <r>
      <rPr>
        <sz val="11"/>
        <rFont val="Calibri"/>
        <family val="1"/>
      </rPr>
      <t>E 350e Exclusive (tap. Color)</t>
    </r>
  </si>
  <si>
    <r>
      <rPr>
        <sz val="11"/>
        <rFont val="Calibri"/>
        <family val="1"/>
      </rPr>
      <t>GLB 250 4MATIC</t>
    </r>
  </si>
  <si>
    <r>
      <rPr>
        <sz val="11"/>
        <rFont val="Calibri"/>
        <family val="1"/>
      </rPr>
      <t>GLE 450 4MATIC</t>
    </r>
  </si>
  <si>
    <r>
      <rPr>
        <sz val="11"/>
        <rFont val="Calibri"/>
        <family val="1"/>
      </rPr>
      <t>GLE 450 4MATIC Coupé</t>
    </r>
  </si>
  <si>
    <r>
      <rPr>
        <sz val="11"/>
        <rFont val="Calibri"/>
        <family val="1"/>
      </rPr>
      <t>GLS 450 4MATIC</t>
    </r>
  </si>
  <si>
    <r>
      <rPr>
        <sz val="11"/>
        <rFont val="Arial MT"/>
        <family val="2"/>
      </rPr>
      <t>A 250 4MATIC</t>
    </r>
  </si>
  <si>
    <r>
      <rPr>
        <sz val="11"/>
        <rFont val="Arial MT"/>
        <family val="2"/>
      </rPr>
      <t>CLA 250 4MATIC</t>
    </r>
  </si>
  <si>
    <r>
      <rPr>
        <sz val="11"/>
        <rFont val="Arial MT"/>
        <family val="2"/>
      </rPr>
      <t>C 200</t>
    </r>
  </si>
  <si>
    <r>
      <rPr>
        <sz val="11"/>
        <rFont val="Arial MT"/>
        <family val="2"/>
      </rPr>
      <t>CLE 300 4MATIC Coupe</t>
    </r>
  </si>
  <si>
    <r>
      <rPr>
        <sz val="11"/>
        <rFont val="Arial MT"/>
        <family val="2"/>
      </rPr>
      <t>CLE 300 4MATIC Cabriolet</t>
    </r>
  </si>
  <si>
    <r>
      <rPr>
        <sz val="11"/>
        <rFont val="Arial MT"/>
        <family val="2"/>
      </rPr>
      <t>E 300 AMG LINE</t>
    </r>
  </si>
  <si>
    <r>
      <rPr>
        <sz val="11"/>
        <rFont val="Arial MT"/>
        <family val="2"/>
      </rPr>
      <t>E 300 Exclusive (tap. Color)</t>
    </r>
  </si>
  <si>
    <r>
      <rPr>
        <sz val="11"/>
        <rFont val="Arial MT"/>
        <family val="2"/>
      </rPr>
      <t>E 350e Exclusive (tap. Color)</t>
    </r>
  </si>
  <si>
    <r>
      <rPr>
        <sz val="11"/>
        <rFont val="Arial MT"/>
        <family val="2"/>
      </rPr>
      <t>GLA 250 4MATIC</t>
    </r>
  </si>
  <si>
    <r>
      <rPr>
        <sz val="11"/>
        <rFont val="Arial MT"/>
        <family val="2"/>
      </rPr>
      <t>GLA 250 4MATIC sin memorias*</t>
    </r>
  </si>
  <si>
    <r>
      <rPr>
        <sz val="11"/>
        <rFont val="Arial MT"/>
        <family val="2"/>
      </rPr>
      <t>GLB 250 4MATIC</t>
    </r>
  </si>
  <si>
    <r>
      <rPr>
        <sz val="11"/>
        <rFont val="Arial MT"/>
        <family val="2"/>
      </rPr>
      <t>GLC 300 4MATIC</t>
    </r>
  </si>
  <si>
    <r>
      <rPr>
        <sz val="11"/>
        <rFont val="Arial MT"/>
        <family val="2"/>
      </rPr>
      <t>GLC 300 4MATIC Coupé</t>
    </r>
  </si>
  <si>
    <r>
      <rPr>
        <sz val="11"/>
        <rFont val="Arial MT"/>
        <family val="2"/>
      </rPr>
      <t>GLE 450 4MATIC</t>
    </r>
  </si>
  <si>
    <r>
      <rPr>
        <sz val="11"/>
        <rFont val="Arial MT"/>
        <family val="2"/>
      </rPr>
      <t>GLE 450 4MATIC Coupé</t>
    </r>
  </si>
  <si>
    <r>
      <rPr>
        <sz val="11"/>
        <rFont val="Arial MT"/>
        <family val="2"/>
      </rPr>
      <t>Mercedes-Maybach GLS 600 4MATIC</t>
    </r>
  </si>
  <si>
    <r>
      <rPr>
        <sz val="11"/>
        <rFont val="Arial MT"/>
        <family val="2"/>
      </rPr>
      <t>Mercedes-AMG A 35 4MATIC</t>
    </r>
  </si>
  <si>
    <r>
      <rPr>
        <sz val="11"/>
        <rFont val="Arial MT"/>
        <family val="2"/>
      </rPr>
      <t>Mercedes-AMG CLA 35 4MATIC</t>
    </r>
  </si>
  <si>
    <r>
      <rPr>
        <sz val="11"/>
        <rFont val="Arial MT"/>
        <family val="2"/>
      </rPr>
      <t>Mercedes-AMG CLE 53 4MATIC+ Coupé</t>
    </r>
  </si>
  <si>
    <r>
      <rPr>
        <sz val="11"/>
        <rFont val="Arial MT"/>
        <family val="2"/>
      </rPr>
      <t>Mercedes-AMG CLE 53 4MATIC+ Cabriolet</t>
    </r>
  </si>
  <si>
    <r>
      <rPr>
        <sz val="11"/>
        <rFont val="Arial MT"/>
        <family val="2"/>
      </rPr>
      <t>Mercedes-AMG GLA 35 4MATIC</t>
    </r>
  </si>
  <si>
    <r>
      <rPr>
        <sz val="11"/>
        <rFont val="Arial MT"/>
        <family val="2"/>
      </rPr>
      <t>Mercedes-AMG GLC 43 4MATIC Coupé</t>
    </r>
  </si>
  <si>
    <r>
      <rPr>
        <sz val="11"/>
        <rFont val="Arial MT"/>
        <family val="2"/>
      </rPr>
      <t>Mercedes-AMG GLE 53 4MATIC+</t>
    </r>
  </si>
  <si>
    <r>
      <rPr>
        <sz val="11"/>
        <rFont val="Arial MT"/>
        <family val="2"/>
      </rPr>
      <t>Mercedes-AMG GLE 53 4MATIC+ Coupé</t>
    </r>
  </si>
  <si>
    <t>DESCUENTO</t>
  </si>
  <si>
    <t>PRECIO ESPECIAL</t>
  </si>
  <si>
    <t>Año
modelo</t>
  </si>
  <si>
    <t>Precio
Oferta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</si>
</sst>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6" formatCode="_-&quot;$&quot;* #,##0_-;\-&quot;$&quot;* #,##0_-;_-&quot;$&quot;* &quot;-&quot;??_-;_-@_-"/>
  </numFmts>
  <fonts count="10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sz val="11"/>
      <color rgb="FF000000"/>
      <name val="Times New Roman"/>
      <family val="1"/>
    </font>
    <font>
      <sz val="11"/>
      <name val="Arial MT"/>
    </font>
    <font>
      <sz val="11"/>
      <name val="Arial MT"/>
      <family val="2"/>
    </font>
    <font>
      <sz val="11"/>
      <color rgb="FF000000"/>
      <name val="Arial MT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1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1" fontId="5" fillId="0" borderId="1" xfId="0" applyNumberFormat="1" applyFont="1" applyFill="1" applyBorder="1" applyAlignment="1">
      <alignment horizontal="center" vertical="top" shrinkToFit="1"/>
    </xf>
    <xf numFmtId="166" fontId="6" fillId="0" borderId="1" xfId="1" applyNumberFormat="1" applyFont="1" applyFill="1" applyBorder="1" applyAlignment="1">
      <alignment horizontal="center" vertical="top" shrinkToFit="1"/>
    </xf>
    <xf numFmtId="166" fontId="2" fillId="0" borderId="1" xfId="1" applyNumberFormat="1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top" wrapText="1"/>
    </xf>
    <xf numFmtId="1" fontId="5" fillId="3" borderId="1" xfId="0" applyNumberFormat="1" applyFont="1" applyFill="1" applyBorder="1" applyAlignment="1">
      <alignment horizontal="center" vertical="top" shrinkToFit="1"/>
    </xf>
    <xf numFmtId="166" fontId="6" fillId="3" borderId="1" xfId="1" applyNumberFormat="1" applyFont="1" applyFill="1" applyBorder="1" applyAlignment="1">
      <alignment horizontal="center" vertical="top" shrinkToFit="1"/>
    </xf>
    <xf numFmtId="166" fontId="2" fillId="3" borderId="1" xfId="1" applyNumberFormat="1" applyFont="1" applyFill="1" applyBorder="1" applyAlignment="1">
      <alignment horizontal="left" vertical="top"/>
    </xf>
    <xf numFmtId="0" fontId="3" fillId="4" borderId="1" xfId="0" applyFont="1" applyFill="1" applyBorder="1" applyAlignment="1">
      <alignment horizontal="left" vertical="top" wrapText="1"/>
    </xf>
    <xf numFmtId="1" fontId="5" fillId="4" borderId="1" xfId="0" applyNumberFormat="1" applyFont="1" applyFill="1" applyBorder="1" applyAlignment="1">
      <alignment horizontal="center" vertical="top" shrinkToFit="1"/>
    </xf>
    <xf numFmtId="166" fontId="6" fillId="4" borderId="1" xfId="1" applyNumberFormat="1" applyFont="1" applyFill="1" applyBorder="1" applyAlignment="1">
      <alignment horizontal="center" vertical="top" shrinkToFit="1"/>
    </xf>
    <xf numFmtId="166" fontId="2" fillId="4" borderId="1" xfId="1" applyNumberFormat="1" applyFont="1" applyFill="1" applyBorder="1" applyAlignment="1">
      <alignment horizontal="left" vertical="top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workbookViewId="0">
      <selection activeCell="K25" sqref="K25"/>
    </sheetView>
  </sheetViews>
  <sheetFormatPr baseColWidth="10" defaultColWidth="9.33203125" defaultRowHeight="12.75"/>
  <cols>
    <col min="1" max="1" width="42.6640625" customWidth="1"/>
    <col min="2" max="2" width="10.83203125" customWidth="1"/>
    <col min="3" max="3" width="21" customWidth="1"/>
    <col min="4" max="4" width="17.5" bestFit="1" customWidth="1"/>
    <col min="5" max="5" width="18.6640625" bestFit="1" customWidth="1"/>
  </cols>
  <sheetData>
    <row r="1" spans="1:5" ht="15" customHeight="1">
      <c r="A1" s="5" t="s">
        <v>0</v>
      </c>
      <c r="B1" s="5"/>
      <c r="C1" s="5"/>
      <c r="D1" s="5"/>
      <c r="E1" s="5"/>
    </row>
    <row r="2" spans="1:5" ht="31.5">
      <c r="A2" s="6" t="s">
        <v>1</v>
      </c>
      <c r="B2" s="6" t="s">
        <v>48</v>
      </c>
      <c r="C2" s="6" t="s">
        <v>49</v>
      </c>
      <c r="D2" s="6" t="s">
        <v>46</v>
      </c>
      <c r="E2" s="6" t="s">
        <v>47</v>
      </c>
    </row>
    <row r="3" spans="1:5" ht="13.5" customHeight="1">
      <c r="A3" s="1" t="s">
        <v>2</v>
      </c>
      <c r="B3" s="2">
        <v>2024</v>
      </c>
      <c r="C3" s="3">
        <v>299900000</v>
      </c>
      <c r="D3" s="4">
        <f>+C3*2%</f>
        <v>5998000</v>
      </c>
      <c r="E3" s="4">
        <f>+C3-D3</f>
        <v>293902000</v>
      </c>
    </row>
    <row r="4" spans="1:5" ht="13.5" customHeight="1">
      <c r="A4" s="1" t="s">
        <v>3</v>
      </c>
      <c r="B4" s="2">
        <v>2024</v>
      </c>
      <c r="C4" s="3">
        <v>739900000</v>
      </c>
      <c r="D4" s="4">
        <f t="shared" ref="D4:D46" si="0">+C4*2%</f>
        <v>14798000</v>
      </c>
      <c r="E4" s="4">
        <f t="shared" ref="E4:E46" si="1">+C4-D4</f>
        <v>725102000</v>
      </c>
    </row>
    <row r="5" spans="1:5" ht="13.5" customHeight="1">
      <c r="A5" s="1" t="s">
        <v>4</v>
      </c>
      <c r="B5" s="2">
        <v>2024</v>
      </c>
      <c r="C5" s="3">
        <v>269900000</v>
      </c>
      <c r="D5" s="4">
        <f t="shared" si="0"/>
        <v>5398000</v>
      </c>
      <c r="E5" s="4">
        <f t="shared" si="1"/>
        <v>264502000</v>
      </c>
    </row>
    <row r="6" spans="1:5" ht="13.5" customHeight="1">
      <c r="A6" s="1" t="s">
        <v>5</v>
      </c>
      <c r="B6" s="2">
        <v>2024</v>
      </c>
      <c r="C6" s="3">
        <v>279900000</v>
      </c>
      <c r="D6" s="4">
        <f t="shared" si="0"/>
        <v>5598000</v>
      </c>
      <c r="E6" s="4">
        <f t="shared" si="1"/>
        <v>274302000</v>
      </c>
    </row>
    <row r="7" spans="1:5" ht="13.5" customHeight="1">
      <c r="A7" s="1" t="s">
        <v>6</v>
      </c>
      <c r="B7" s="2">
        <v>2024</v>
      </c>
      <c r="C7" s="3">
        <v>361900000</v>
      </c>
      <c r="D7" s="4">
        <f t="shared" si="0"/>
        <v>7238000</v>
      </c>
      <c r="E7" s="4">
        <f t="shared" si="1"/>
        <v>354662000</v>
      </c>
    </row>
    <row r="8" spans="1:5" ht="13.5" customHeight="1">
      <c r="A8" s="1" t="s">
        <v>7</v>
      </c>
      <c r="B8" s="2">
        <v>2024</v>
      </c>
      <c r="C8" s="3">
        <v>366900000</v>
      </c>
      <c r="D8" s="4">
        <f t="shared" si="0"/>
        <v>7338000</v>
      </c>
      <c r="E8" s="4">
        <f t="shared" si="1"/>
        <v>359562000</v>
      </c>
    </row>
    <row r="9" spans="1:5" ht="13.5" customHeight="1">
      <c r="A9" s="1" t="s">
        <v>8</v>
      </c>
      <c r="B9" s="2">
        <v>2024</v>
      </c>
      <c r="C9" s="3">
        <v>649900000</v>
      </c>
      <c r="D9" s="4">
        <f t="shared" si="0"/>
        <v>12998000</v>
      </c>
      <c r="E9" s="4">
        <f t="shared" si="1"/>
        <v>636902000</v>
      </c>
    </row>
    <row r="10" spans="1:5" ht="13.5" customHeight="1">
      <c r="A10" s="1" t="s">
        <v>9</v>
      </c>
      <c r="B10" s="2">
        <v>2024</v>
      </c>
      <c r="C10" s="3">
        <v>379900000</v>
      </c>
      <c r="D10" s="4">
        <f t="shared" si="0"/>
        <v>7598000</v>
      </c>
      <c r="E10" s="4">
        <f t="shared" si="1"/>
        <v>372302000</v>
      </c>
    </row>
    <row r="11" spans="1:5" ht="13.5" customHeight="1">
      <c r="A11" s="1" t="s">
        <v>10</v>
      </c>
      <c r="B11" s="2">
        <v>2024</v>
      </c>
      <c r="C11" s="3">
        <v>539900000</v>
      </c>
      <c r="D11" s="4">
        <f t="shared" si="0"/>
        <v>10798000</v>
      </c>
      <c r="E11" s="4">
        <f t="shared" si="1"/>
        <v>529102000</v>
      </c>
    </row>
    <row r="12" spans="1:5" ht="13.5" customHeight="1">
      <c r="A12" s="1" t="s">
        <v>11</v>
      </c>
      <c r="B12" s="2">
        <v>2024</v>
      </c>
      <c r="C12" s="3">
        <v>541900000</v>
      </c>
      <c r="D12" s="4">
        <f t="shared" si="0"/>
        <v>10838000</v>
      </c>
      <c r="E12" s="4">
        <f t="shared" si="1"/>
        <v>531062000</v>
      </c>
    </row>
    <row r="13" spans="1:5" ht="13.5" customHeight="1">
      <c r="A13" s="7" t="s">
        <v>12</v>
      </c>
      <c r="B13" s="8">
        <v>2025</v>
      </c>
      <c r="C13" s="9">
        <v>199900000</v>
      </c>
      <c r="D13" s="10">
        <f t="shared" si="0"/>
        <v>3998000</v>
      </c>
      <c r="E13" s="10">
        <f t="shared" si="1"/>
        <v>195902000</v>
      </c>
    </row>
    <row r="14" spans="1:5" ht="13.5" customHeight="1">
      <c r="A14" s="7" t="s">
        <v>13</v>
      </c>
      <c r="B14" s="8">
        <v>2025</v>
      </c>
      <c r="C14" s="9">
        <v>314900000</v>
      </c>
      <c r="D14" s="10">
        <f t="shared" si="0"/>
        <v>6298000</v>
      </c>
      <c r="E14" s="10">
        <f t="shared" si="1"/>
        <v>308602000</v>
      </c>
    </row>
    <row r="15" spans="1:5" ht="13.5" customHeight="1">
      <c r="A15" s="7" t="s">
        <v>14</v>
      </c>
      <c r="B15" s="8">
        <v>2025</v>
      </c>
      <c r="C15" s="9">
        <v>316900000</v>
      </c>
      <c r="D15" s="10">
        <f t="shared" si="0"/>
        <v>6338000</v>
      </c>
      <c r="E15" s="10">
        <f t="shared" si="1"/>
        <v>310562000</v>
      </c>
    </row>
    <row r="16" spans="1:5" ht="13.5" customHeight="1">
      <c r="A16" s="7" t="s">
        <v>15</v>
      </c>
      <c r="B16" s="8">
        <v>2025</v>
      </c>
      <c r="C16" s="9">
        <v>330900000</v>
      </c>
      <c r="D16" s="10">
        <f t="shared" si="0"/>
        <v>6618000</v>
      </c>
      <c r="E16" s="10">
        <f t="shared" si="1"/>
        <v>324282000</v>
      </c>
    </row>
    <row r="17" spans="1:5" ht="13.5" customHeight="1">
      <c r="A17" s="7" t="s">
        <v>16</v>
      </c>
      <c r="B17" s="8">
        <v>2025</v>
      </c>
      <c r="C17" s="9">
        <v>355900000</v>
      </c>
      <c r="D17" s="10">
        <f t="shared" si="0"/>
        <v>7118000</v>
      </c>
      <c r="E17" s="10">
        <f t="shared" si="1"/>
        <v>348782000</v>
      </c>
    </row>
    <row r="18" spans="1:5" ht="13.5" customHeight="1">
      <c r="A18" s="7" t="s">
        <v>17</v>
      </c>
      <c r="B18" s="8">
        <v>2025</v>
      </c>
      <c r="C18" s="9">
        <v>377900000</v>
      </c>
      <c r="D18" s="10">
        <f t="shared" si="0"/>
        <v>7558000</v>
      </c>
      <c r="E18" s="10">
        <f t="shared" si="1"/>
        <v>370342000</v>
      </c>
    </row>
    <row r="19" spans="1:5" ht="13.5" customHeight="1">
      <c r="A19" s="7" t="s">
        <v>18</v>
      </c>
      <c r="B19" s="8">
        <v>2025</v>
      </c>
      <c r="C19" s="9">
        <v>239900000</v>
      </c>
      <c r="D19" s="10">
        <f t="shared" si="0"/>
        <v>4798000</v>
      </c>
      <c r="E19" s="10">
        <f t="shared" si="1"/>
        <v>235102000</v>
      </c>
    </row>
    <row r="20" spans="1:5" ht="13.5" customHeight="1">
      <c r="A20" s="7" t="s">
        <v>19</v>
      </c>
      <c r="B20" s="8">
        <v>2025</v>
      </c>
      <c r="C20" s="9">
        <v>399900000</v>
      </c>
      <c r="D20" s="10">
        <f t="shared" si="0"/>
        <v>7998000</v>
      </c>
      <c r="E20" s="10">
        <f t="shared" si="1"/>
        <v>391902000</v>
      </c>
    </row>
    <row r="21" spans="1:5" ht="13.5" customHeight="1">
      <c r="A21" s="7" t="s">
        <v>20</v>
      </c>
      <c r="B21" s="8">
        <v>2025</v>
      </c>
      <c r="C21" s="9">
        <v>419900000</v>
      </c>
      <c r="D21" s="10">
        <f t="shared" si="0"/>
        <v>8398000</v>
      </c>
      <c r="E21" s="10">
        <f t="shared" si="1"/>
        <v>411502000</v>
      </c>
    </row>
    <row r="22" spans="1:5" ht="13.5" customHeight="1">
      <c r="A22" s="7" t="s">
        <v>21</v>
      </c>
      <c r="B22" s="8">
        <v>2025</v>
      </c>
      <c r="C22" s="9">
        <v>516900000</v>
      </c>
      <c r="D22" s="10">
        <f t="shared" si="0"/>
        <v>10338000</v>
      </c>
      <c r="E22" s="10">
        <f t="shared" si="1"/>
        <v>506562000</v>
      </c>
    </row>
    <row r="23" spans="1:5" ht="13.5" customHeight="1">
      <c r="A23" s="11" t="s">
        <v>22</v>
      </c>
      <c r="B23" s="12">
        <v>2026</v>
      </c>
      <c r="C23" s="13">
        <v>209900000</v>
      </c>
      <c r="D23" s="14">
        <f t="shared" si="0"/>
        <v>4198000</v>
      </c>
      <c r="E23" s="14">
        <f t="shared" si="1"/>
        <v>205702000</v>
      </c>
    </row>
    <row r="24" spans="1:5" ht="13.5" customHeight="1">
      <c r="A24" s="11" t="s">
        <v>23</v>
      </c>
      <c r="B24" s="12">
        <v>2026</v>
      </c>
      <c r="C24" s="13">
        <v>218900000</v>
      </c>
      <c r="D24" s="14">
        <f t="shared" si="0"/>
        <v>4378000</v>
      </c>
      <c r="E24" s="14">
        <f t="shared" si="1"/>
        <v>214522000</v>
      </c>
    </row>
    <row r="25" spans="1:5" ht="13.5" customHeight="1">
      <c r="A25" s="11" t="s">
        <v>24</v>
      </c>
      <c r="B25" s="12">
        <v>2026</v>
      </c>
      <c r="C25" s="13">
        <v>249900000</v>
      </c>
      <c r="D25" s="14">
        <f t="shared" si="0"/>
        <v>4998000</v>
      </c>
      <c r="E25" s="14">
        <f t="shared" si="1"/>
        <v>244902000</v>
      </c>
    </row>
    <row r="26" spans="1:5" ht="13.5" customHeight="1">
      <c r="A26" s="11" t="s">
        <v>25</v>
      </c>
      <c r="B26" s="12">
        <v>2026</v>
      </c>
      <c r="C26" s="13">
        <v>279900000</v>
      </c>
      <c r="D26" s="14">
        <f t="shared" si="0"/>
        <v>5598000</v>
      </c>
      <c r="E26" s="14">
        <f t="shared" si="1"/>
        <v>274302000</v>
      </c>
    </row>
    <row r="27" spans="1:5" ht="13.5" customHeight="1">
      <c r="A27" s="11" t="s">
        <v>26</v>
      </c>
      <c r="B27" s="12">
        <v>2026</v>
      </c>
      <c r="C27" s="13">
        <v>324900000</v>
      </c>
      <c r="D27" s="14">
        <f t="shared" si="0"/>
        <v>6498000</v>
      </c>
      <c r="E27" s="14">
        <f t="shared" si="1"/>
        <v>318402000</v>
      </c>
    </row>
    <row r="28" spans="1:5" ht="13.5" customHeight="1">
      <c r="A28" s="11" t="s">
        <v>27</v>
      </c>
      <c r="B28" s="12">
        <v>2026</v>
      </c>
      <c r="C28" s="13">
        <v>347900000</v>
      </c>
      <c r="D28" s="14">
        <f t="shared" si="0"/>
        <v>6958000</v>
      </c>
      <c r="E28" s="14">
        <f t="shared" si="1"/>
        <v>340942000</v>
      </c>
    </row>
    <row r="29" spans="1:5" ht="13.5" customHeight="1">
      <c r="A29" s="11" t="s">
        <v>28</v>
      </c>
      <c r="B29" s="12">
        <v>2026</v>
      </c>
      <c r="C29" s="13">
        <v>331900000</v>
      </c>
      <c r="D29" s="14">
        <f t="shared" si="0"/>
        <v>6638000</v>
      </c>
      <c r="E29" s="14">
        <f t="shared" si="1"/>
        <v>325262000</v>
      </c>
    </row>
    <row r="30" spans="1:5" ht="13.5" customHeight="1">
      <c r="A30" s="11" t="s">
        <v>29</v>
      </c>
      <c r="B30" s="12">
        <v>2026</v>
      </c>
      <c r="C30" s="13">
        <v>394900000</v>
      </c>
      <c r="D30" s="14">
        <f t="shared" si="0"/>
        <v>7898000</v>
      </c>
      <c r="E30" s="14">
        <f t="shared" si="1"/>
        <v>387002000</v>
      </c>
    </row>
    <row r="31" spans="1:5" ht="13.5" customHeight="1">
      <c r="A31" s="11" t="s">
        <v>30</v>
      </c>
      <c r="B31" s="12">
        <v>2026</v>
      </c>
      <c r="C31" s="13">
        <v>239900000</v>
      </c>
      <c r="D31" s="14">
        <f t="shared" si="0"/>
        <v>4798000</v>
      </c>
      <c r="E31" s="14">
        <f t="shared" si="1"/>
        <v>235102000</v>
      </c>
    </row>
    <row r="32" spans="1:5" ht="13.5" customHeight="1">
      <c r="A32" s="11" t="s">
        <v>31</v>
      </c>
      <c r="B32" s="12">
        <v>2026</v>
      </c>
      <c r="C32" s="13">
        <v>234900000</v>
      </c>
      <c r="D32" s="14">
        <f t="shared" si="0"/>
        <v>4698000</v>
      </c>
      <c r="E32" s="14">
        <f t="shared" si="1"/>
        <v>230202000</v>
      </c>
    </row>
    <row r="33" spans="1:5" ht="13.5" customHeight="1">
      <c r="A33" s="11" t="s">
        <v>32</v>
      </c>
      <c r="B33" s="12">
        <v>2026</v>
      </c>
      <c r="C33" s="13">
        <v>249900000</v>
      </c>
      <c r="D33" s="14">
        <f t="shared" si="0"/>
        <v>4998000</v>
      </c>
      <c r="E33" s="14">
        <f t="shared" si="1"/>
        <v>244902000</v>
      </c>
    </row>
    <row r="34" spans="1:5" ht="13.5" customHeight="1">
      <c r="A34" s="11" t="s">
        <v>33</v>
      </c>
      <c r="B34" s="12">
        <v>2026</v>
      </c>
      <c r="C34" s="13">
        <v>312900000</v>
      </c>
      <c r="D34" s="14">
        <f t="shared" si="0"/>
        <v>6258000</v>
      </c>
      <c r="E34" s="14">
        <f t="shared" si="1"/>
        <v>306642000</v>
      </c>
    </row>
    <row r="35" spans="1:5" ht="13.5" customHeight="1">
      <c r="A35" s="11" t="s">
        <v>34</v>
      </c>
      <c r="B35" s="12">
        <v>2026</v>
      </c>
      <c r="C35" s="13">
        <v>334900000</v>
      </c>
      <c r="D35" s="14">
        <f t="shared" si="0"/>
        <v>6698000</v>
      </c>
      <c r="E35" s="14">
        <f t="shared" si="1"/>
        <v>328202000</v>
      </c>
    </row>
    <row r="36" spans="1:5" ht="13.5" customHeight="1">
      <c r="A36" s="11" t="s">
        <v>35</v>
      </c>
      <c r="B36" s="12">
        <v>2026</v>
      </c>
      <c r="C36" s="13">
        <v>414900000</v>
      </c>
      <c r="D36" s="14">
        <f t="shared" si="0"/>
        <v>8298000</v>
      </c>
      <c r="E36" s="14">
        <f t="shared" si="1"/>
        <v>406602000</v>
      </c>
    </row>
    <row r="37" spans="1:5" ht="13.5" customHeight="1">
      <c r="A37" s="11" t="s">
        <v>36</v>
      </c>
      <c r="B37" s="12">
        <v>2026</v>
      </c>
      <c r="C37" s="13">
        <v>434900000</v>
      </c>
      <c r="D37" s="14">
        <f t="shared" si="0"/>
        <v>8698000</v>
      </c>
      <c r="E37" s="14">
        <f t="shared" si="1"/>
        <v>426202000</v>
      </c>
    </row>
    <row r="38" spans="1:5" ht="13.5" customHeight="1">
      <c r="A38" s="11" t="s">
        <v>37</v>
      </c>
      <c r="B38" s="12">
        <v>2026</v>
      </c>
      <c r="C38" s="13">
        <v>789900000</v>
      </c>
      <c r="D38" s="14">
        <f t="shared" si="0"/>
        <v>15798000</v>
      </c>
      <c r="E38" s="14">
        <f t="shared" si="1"/>
        <v>774102000</v>
      </c>
    </row>
    <row r="39" spans="1:5" ht="13.5" customHeight="1">
      <c r="A39" s="11" t="s">
        <v>38</v>
      </c>
      <c r="B39" s="12">
        <v>2026</v>
      </c>
      <c r="C39" s="13">
        <v>235900000</v>
      </c>
      <c r="D39" s="14">
        <f t="shared" si="0"/>
        <v>4718000</v>
      </c>
      <c r="E39" s="14">
        <f t="shared" si="1"/>
        <v>231182000</v>
      </c>
    </row>
    <row r="40" spans="1:5" ht="13.5" customHeight="1">
      <c r="A40" s="11" t="s">
        <v>39</v>
      </c>
      <c r="B40" s="12">
        <v>2026</v>
      </c>
      <c r="C40" s="13">
        <v>254900000</v>
      </c>
      <c r="D40" s="14">
        <f t="shared" si="0"/>
        <v>5098000</v>
      </c>
      <c r="E40" s="14">
        <f t="shared" si="1"/>
        <v>249802000</v>
      </c>
    </row>
    <row r="41" spans="1:5" ht="13.5" customHeight="1">
      <c r="A41" s="11" t="s">
        <v>40</v>
      </c>
      <c r="B41" s="12">
        <v>2026</v>
      </c>
      <c r="C41" s="13">
        <v>355900000</v>
      </c>
      <c r="D41" s="14">
        <f t="shared" si="0"/>
        <v>7118000</v>
      </c>
      <c r="E41" s="14">
        <f t="shared" si="1"/>
        <v>348782000</v>
      </c>
    </row>
    <row r="42" spans="1:5" ht="13.5" customHeight="1">
      <c r="A42" s="11" t="s">
        <v>41</v>
      </c>
      <c r="B42" s="12">
        <v>2026</v>
      </c>
      <c r="C42" s="13">
        <v>399900000</v>
      </c>
      <c r="D42" s="14">
        <f t="shared" si="0"/>
        <v>7998000</v>
      </c>
      <c r="E42" s="14">
        <f t="shared" si="1"/>
        <v>391902000</v>
      </c>
    </row>
    <row r="43" spans="1:5" ht="13.5" customHeight="1">
      <c r="A43" s="11" t="s">
        <v>42</v>
      </c>
      <c r="B43" s="12">
        <v>2026</v>
      </c>
      <c r="C43" s="13">
        <v>269900000</v>
      </c>
      <c r="D43" s="14">
        <f t="shared" si="0"/>
        <v>5398000</v>
      </c>
      <c r="E43" s="14">
        <f t="shared" si="1"/>
        <v>264502000</v>
      </c>
    </row>
    <row r="44" spans="1:5" ht="13.5" customHeight="1">
      <c r="A44" s="11" t="s">
        <v>43</v>
      </c>
      <c r="B44" s="12">
        <v>2026</v>
      </c>
      <c r="C44" s="13">
        <v>389900000</v>
      </c>
      <c r="D44" s="14">
        <f t="shared" si="0"/>
        <v>7798000</v>
      </c>
      <c r="E44" s="14">
        <f t="shared" si="1"/>
        <v>382102000</v>
      </c>
    </row>
    <row r="45" spans="1:5" ht="13.5" customHeight="1">
      <c r="A45" s="11" t="s">
        <v>44</v>
      </c>
      <c r="B45" s="12">
        <v>2026</v>
      </c>
      <c r="C45" s="13">
        <v>489900000</v>
      </c>
      <c r="D45" s="14">
        <f t="shared" si="0"/>
        <v>9798000</v>
      </c>
      <c r="E45" s="14">
        <f t="shared" si="1"/>
        <v>480102000</v>
      </c>
    </row>
    <row r="46" spans="1:5" ht="13.5" customHeight="1">
      <c r="A46" s="11" t="s">
        <v>45</v>
      </c>
      <c r="B46" s="12">
        <v>2026</v>
      </c>
      <c r="C46" s="13">
        <v>549900000</v>
      </c>
      <c r="D46" s="14">
        <f t="shared" si="0"/>
        <v>10998000</v>
      </c>
      <c r="E46" s="14">
        <f t="shared" si="1"/>
        <v>538902000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Coordinadora Starniza</dc:creator>
  <cp:lastModifiedBy>Nicolas Gomez Serna</cp:lastModifiedBy>
  <dcterms:created xsi:type="dcterms:W3CDTF">2025-04-08T22:41:01Z</dcterms:created>
  <dcterms:modified xsi:type="dcterms:W3CDTF">2025-04-08T22:41:56Z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2025-04-03T00:00:00Z</vt:filetime>
  </property>
  <property fmtid="{D5CDD505-2E9C-101B-9397-08002B2CF9AE}" pid="3" name="Creator">
    <vt:lpwstr>Microsoft® Excel® 2013</vt:lpwstr>
  </property>
  <property fmtid="{D5CDD505-2E9C-101B-9397-08002B2CF9AE}" pid="4" name="LastSaved">
    <vt:filetime>2025-04-08T00:00:00Z</vt:filetime>
  </property>
  <property fmtid="{D5CDD505-2E9C-101B-9397-08002B2CF9AE}" pid="5" name="Producer">
    <vt:lpwstr>Microsoft® Excel® 2013</vt:lpwstr>
  </property>
</Properties>
</file>